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橄榄球成绩汇总" sheetId="1" r:id="rId1"/>
  </sheets>
  <definedNames/>
  <calcPr fullCalcOnLoad="1"/>
</workbook>
</file>

<file path=xl/sharedStrings.xml><?xml version="1.0" encoding="utf-8"?>
<sst xmlns="http://schemas.openxmlformats.org/spreadsheetml/2006/main" count="700" uniqueCount="313">
  <si>
    <t>2022年蚌埠四中橄榄球特长生专业成绩汇总表（女生市队校办）</t>
  </si>
  <si>
    <t>序号</t>
  </si>
  <si>
    <t>姓名</t>
  </si>
  <si>
    <t>性别</t>
  </si>
  <si>
    <t>专业测试代号</t>
  </si>
  <si>
    <t>中考准考证号</t>
  </si>
  <si>
    <t>30米</t>
  </si>
  <si>
    <t>Z字跑</t>
  </si>
  <si>
    <t>传球</t>
  </si>
  <si>
    <t>踢球</t>
  </si>
  <si>
    <t>800/1000米</t>
  </si>
  <si>
    <t>总分</t>
  </si>
  <si>
    <t>成绩</t>
  </si>
  <si>
    <t>分值</t>
  </si>
  <si>
    <t>丢球数</t>
  </si>
  <si>
    <t>最后得分</t>
  </si>
  <si>
    <t>5个分值</t>
  </si>
  <si>
    <t>陈思诺</t>
  </si>
  <si>
    <t>女</t>
  </si>
  <si>
    <t>101</t>
  </si>
  <si>
    <t>223030400300</t>
  </si>
  <si>
    <t>4″80</t>
  </si>
  <si>
    <t>12″10</t>
  </si>
  <si>
    <t>12″50</t>
  </si>
  <si>
    <t>20</t>
  </si>
  <si>
    <t>0</t>
  </si>
  <si>
    <t>13</t>
  </si>
  <si>
    <t>3′44″56</t>
  </si>
  <si>
    <t>16</t>
  </si>
  <si>
    <t>10</t>
  </si>
  <si>
    <t>陈思颖</t>
  </si>
  <si>
    <t>102</t>
  </si>
  <si>
    <t>223030400601</t>
  </si>
  <si>
    <t>5″00</t>
  </si>
  <si>
    <t>12″70</t>
  </si>
  <si>
    <t>12″80</t>
  </si>
  <si>
    <t>1</t>
  </si>
  <si>
    <t>15</t>
  </si>
  <si>
    <t>9</t>
  </si>
  <si>
    <t>3′46″34</t>
  </si>
  <si>
    <t>12</t>
  </si>
  <si>
    <t>冯悦</t>
  </si>
  <si>
    <t>103</t>
  </si>
  <si>
    <t>223030500205</t>
  </si>
  <si>
    <t>4″68</t>
  </si>
  <si>
    <t>10″77</t>
  </si>
  <si>
    <t>11″00</t>
  </si>
  <si>
    <t>21</t>
  </si>
  <si>
    <t>3′12″36</t>
  </si>
  <si>
    <t>23</t>
  </si>
  <si>
    <t>3</t>
  </si>
  <si>
    <t>高颖</t>
  </si>
  <si>
    <t>104</t>
  </si>
  <si>
    <t>223030500191</t>
  </si>
  <si>
    <t>4″48</t>
  </si>
  <si>
    <t>10″80</t>
  </si>
  <si>
    <t>11″73</t>
  </si>
  <si>
    <t>25</t>
  </si>
  <si>
    <t>3′03″27</t>
  </si>
  <si>
    <t>2</t>
  </si>
  <si>
    <t>卢若涵</t>
  </si>
  <si>
    <t>107</t>
  </si>
  <si>
    <t>223030500211</t>
  </si>
  <si>
    <t>4″60</t>
  </si>
  <si>
    <t>11″31</t>
  </si>
  <si>
    <t>11″66</t>
  </si>
  <si>
    <t>22</t>
  </si>
  <si>
    <t>3′16″25</t>
  </si>
  <si>
    <t>6</t>
  </si>
  <si>
    <t>钱海宁</t>
  </si>
  <si>
    <t>108</t>
  </si>
  <si>
    <t>223030500200</t>
  </si>
  <si>
    <t>10″51</t>
  </si>
  <si>
    <t>11″20</t>
  </si>
  <si>
    <t>24</t>
  </si>
  <si>
    <t>3′32″91</t>
  </si>
  <si>
    <t>18</t>
  </si>
  <si>
    <t>杨梦甜</t>
  </si>
  <si>
    <t>109</t>
  </si>
  <si>
    <t>223030500209</t>
  </si>
  <si>
    <t>11″30</t>
  </si>
  <si>
    <t>11″85</t>
  </si>
  <si>
    <t>3′17″48</t>
  </si>
  <si>
    <t>张紫嫣</t>
  </si>
  <si>
    <t>110</t>
  </si>
  <si>
    <t>223030300819</t>
  </si>
  <si>
    <t>4″95</t>
  </si>
  <si>
    <t>10″98</t>
  </si>
  <si>
    <t>11″70</t>
  </si>
  <si>
    <t>3′22″20</t>
  </si>
  <si>
    <t>7</t>
  </si>
  <si>
    <t>李璨</t>
  </si>
  <si>
    <t>111</t>
  </si>
  <si>
    <t>223030600618</t>
  </si>
  <si>
    <t>4′31</t>
  </si>
  <si>
    <t>11″04</t>
  </si>
  <si>
    <t>11″81</t>
  </si>
  <si>
    <t>3′07″67</t>
  </si>
  <si>
    <t>4</t>
  </si>
  <si>
    <t>李欣怡</t>
  </si>
  <si>
    <t>112</t>
  </si>
  <si>
    <t>223030701151</t>
  </si>
  <si>
    <t>11″34</t>
  </si>
  <si>
    <t>3′02″40</t>
  </si>
  <si>
    <t>5</t>
  </si>
  <si>
    <t>陆宇泽</t>
  </si>
  <si>
    <t>113</t>
  </si>
  <si>
    <t>223030300811</t>
  </si>
  <si>
    <t>4″43</t>
  </si>
  <si>
    <t>10″46</t>
  </si>
  <si>
    <t>11″45</t>
  </si>
  <si>
    <t>3′04″51</t>
  </si>
  <si>
    <t>汪纯</t>
  </si>
  <si>
    <t>114</t>
  </si>
  <si>
    <t>223030202768</t>
  </si>
  <si>
    <t>11″90</t>
  </si>
  <si>
    <t>3′46″83</t>
  </si>
  <si>
    <t>11</t>
  </si>
  <si>
    <t>张慧贤</t>
  </si>
  <si>
    <t>115</t>
  </si>
  <si>
    <t>223030701147</t>
  </si>
  <si>
    <t>10″99</t>
  </si>
  <si>
    <t>11″84</t>
  </si>
  <si>
    <t>3′03″39</t>
  </si>
  <si>
    <t>张雨珊</t>
  </si>
  <si>
    <t>116</t>
  </si>
  <si>
    <t>2230301576</t>
  </si>
  <si>
    <t>4″59</t>
  </si>
  <si>
    <t>10″42</t>
  </si>
  <si>
    <t>3′04″30</t>
  </si>
  <si>
    <t>田心蕊</t>
  </si>
  <si>
    <t>117</t>
  </si>
  <si>
    <t>223030500208</t>
  </si>
  <si>
    <t>放弃</t>
  </si>
  <si>
    <t>张云蕾</t>
  </si>
  <si>
    <t>118</t>
  </si>
  <si>
    <t>223030300936</t>
  </si>
  <si>
    <t>4″70</t>
  </si>
  <si>
    <t>11″10</t>
  </si>
  <si>
    <t>11″59</t>
  </si>
  <si>
    <t>3′40″60</t>
  </si>
  <si>
    <t>潘紫茜</t>
  </si>
  <si>
    <t>119</t>
  </si>
  <si>
    <t>223030300843</t>
  </si>
  <si>
    <t>4″40</t>
  </si>
  <si>
    <t>11″71</t>
  </si>
  <si>
    <t>3′27″45</t>
  </si>
  <si>
    <t>19</t>
  </si>
  <si>
    <t>黄文慧</t>
  </si>
  <si>
    <t>120</t>
  </si>
  <si>
    <t>223030300867</t>
  </si>
  <si>
    <t>4″53</t>
  </si>
  <si>
    <t>11″53</t>
  </si>
  <si>
    <t>11″74</t>
  </si>
  <si>
    <t>3′46″31</t>
  </si>
  <si>
    <t>8</t>
  </si>
  <si>
    <t>2022年蚌埠四中橄榄球特长生专业成绩汇总表（特长生）</t>
  </si>
  <si>
    <t>陈东续</t>
  </si>
  <si>
    <t>男</t>
  </si>
  <si>
    <t>223030701138</t>
  </si>
  <si>
    <t>未参加考试</t>
  </si>
  <si>
    <t>丁子豪</t>
  </si>
  <si>
    <t>223030700093</t>
  </si>
  <si>
    <t>4″36</t>
  </si>
  <si>
    <t>13″46</t>
  </si>
  <si>
    <t>13.7</t>
  </si>
  <si>
    <t>17</t>
  </si>
  <si>
    <t>弃权</t>
  </si>
  <si>
    <t>韩福意</t>
  </si>
  <si>
    <t>223030700059</t>
  </si>
  <si>
    <t>华唯翔</t>
  </si>
  <si>
    <t>223030200347</t>
  </si>
  <si>
    <t>4″15</t>
  </si>
  <si>
    <t>11″3</t>
  </si>
  <si>
    <t>4′07″</t>
  </si>
  <si>
    <t>黄可翔</t>
  </si>
  <si>
    <t>223030500900</t>
  </si>
  <si>
    <t>蒋禹哲</t>
  </si>
  <si>
    <t>223030202501</t>
  </si>
  <si>
    <t>4′21</t>
  </si>
  <si>
    <t>10″10</t>
  </si>
  <si>
    <t>17.2</t>
  </si>
  <si>
    <t>12.2</t>
  </si>
  <si>
    <t>3′33″</t>
  </si>
  <si>
    <t>赖铿讳</t>
  </si>
  <si>
    <t>223030203119</t>
  </si>
  <si>
    <t>4″10</t>
  </si>
  <si>
    <t>10″02</t>
  </si>
  <si>
    <t>11″50</t>
  </si>
  <si>
    <t>4′33″</t>
  </si>
  <si>
    <t>刘文豪</t>
  </si>
  <si>
    <t>223030700125</t>
  </si>
  <si>
    <t>年淳</t>
  </si>
  <si>
    <t>223030202271</t>
  </si>
  <si>
    <t>4″55</t>
  </si>
  <si>
    <t>14″02</t>
  </si>
  <si>
    <t>14″53</t>
  </si>
  <si>
    <t>1.8</t>
  </si>
  <si>
    <t>14</t>
  </si>
  <si>
    <t>秦军诚</t>
  </si>
  <si>
    <t>223030700046</t>
  </si>
  <si>
    <t>秦政</t>
  </si>
  <si>
    <t>223030700265</t>
  </si>
  <si>
    <t>10″60</t>
  </si>
  <si>
    <t>14.25</t>
  </si>
  <si>
    <t>12″40</t>
  </si>
  <si>
    <t>18.6</t>
  </si>
  <si>
    <t>3.6</t>
  </si>
  <si>
    <t>3′29″</t>
  </si>
  <si>
    <t>沈明俊</t>
  </si>
  <si>
    <t>223030202856</t>
  </si>
  <si>
    <t>4″13</t>
  </si>
  <si>
    <t>10″70</t>
  </si>
  <si>
    <t>13.5</t>
  </si>
  <si>
    <t>11″55</t>
  </si>
  <si>
    <t>3′49″</t>
  </si>
  <si>
    <t>唐弘宇</t>
  </si>
  <si>
    <t>223030203134</t>
  </si>
  <si>
    <t>4″39</t>
  </si>
  <si>
    <t>11″17</t>
  </si>
  <si>
    <t>9.75</t>
  </si>
  <si>
    <t>12″20</t>
  </si>
  <si>
    <t>19.3</t>
  </si>
  <si>
    <t>4.3</t>
  </si>
  <si>
    <t>3′39″</t>
  </si>
  <si>
    <t>王宗堂</t>
  </si>
  <si>
    <t>223030402033</t>
  </si>
  <si>
    <t>4″22</t>
  </si>
  <si>
    <t>12.75</t>
  </si>
  <si>
    <t>13″51</t>
  </si>
  <si>
    <t>13.0</t>
  </si>
  <si>
    <t>3′42″</t>
  </si>
  <si>
    <t>薛世奥</t>
  </si>
  <si>
    <t>223030701140</t>
  </si>
  <si>
    <t>张凯</t>
  </si>
  <si>
    <t>223030701219</t>
  </si>
  <si>
    <t>4″23</t>
  </si>
  <si>
    <t>10″53</t>
  </si>
  <si>
    <t>4′01″</t>
  </si>
  <si>
    <t>张铭彧</t>
  </si>
  <si>
    <t>223030700669</t>
  </si>
  <si>
    <t>章成博</t>
  </si>
  <si>
    <t>223030500891</t>
  </si>
  <si>
    <t>4″32</t>
  </si>
  <si>
    <t>11.25</t>
  </si>
  <si>
    <t>12″41</t>
  </si>
  <si>
    <t>17.9</t>
  </si>
  <si>
    <t>2.9</t>
  </si>
  <si>
    <t>3′48″</t>
  </si>
  <si>
    <t>赵方兴</t>
  </si>
  <si>
    <t>223030700859</t>
  </si>
  <si>
    <t>朱家乐</t>
  </si>
  <si>
    <t>223030700905</t>
  </si>
  <si>
    <t>10″68</t>
  </si>
  <si>
    <t>14″27</t>
  </si>
  <si>
    <t>5.3</t>
  </si>
  <si>
    <t>周鑫</t>
  </si>
  <si>
    <t>223030701136</t>
  </si>
  <si>
    <t>4″08</t>
  </si>
  <si>
    <t>3′58″</t>
  </si>
  <si>
    <t>金语彤</t>
  </si>
  <si>
    <t>105</t>
  </si>
  <si>
    <t>223030300351</t>
  </si>
  <si>
    <t>刘鑫宇</t>
  </si>
  <si>
    <t>106</t>
  </si>
  <si>
    <t>223030701509</t>
  </si>
  <si>
    <t>4″87</t>
  </si>
  <si>
    <t>11″40</t>
  </si>
  <si>
    <t>15.8</t>
  </si>
  <si>
    <t>0.8</t>
  </si>
  <si>
    <t>3′51″70</t>
  </si>
  <si>
    <t>胡成吉</t>
  </si>
  <si>
    <t>223030400356</t>
  </si>
  <si>
    <t>4′05</t>
  </si>
  <si>
    <t>10″33</t>
  </si>
  <si>
    <t>11″82</t>
  </si>
  <si>
    <t>3′26″</t>
  </si>
  <si>
    <t>李俊昊</t>
  </si>
  <si>
    <t>223030600265</t>
  </si>
  <si>
    <t>4″45</t>
  </si>
  <si>
    <t>10″71</t>
  </si>
  <si>
    <t>10″09</t>
  </si>
  <si>
    <t>3′32″</t>
  </si>
  <si>
    <t>刘才園</t>
  </si>
  <si>
    <t>223030200204</t>
  </si>
  <si>
    <t>4″06</t>
  </si>
  <si>
    <t>9″91</t>
  </si>
  <si>
    <t>史超</t>
  </si>
  <si>
    <t>223030201227</t>
  </si>
  <si>
    <t>4″25</t>
  </si>
  <si>
    <t>10″16</t>
  </si>
  <si>
    <t>徐德福</t>
  </si>
  <si>
    <t>223030202846</t>
  </si>
  <si>
    <t>4″42</t>
  </si>
  <si>
    <t>10″08</t>
  </si>
  <si>
    <t>10″59</t>
  </si>
  <si>
    <t>3′36″</t>
  </si>
  <si>
    <t>张铠鹏</t>
  </si>
  <si>
    <t>223030201712</t>
  </si>
  <si>
    <t>4″38</t>
  </si>
  <si>
    <t>10″62</t>
  </si>
  <si>
    <t>3′44″</t>
  </si>
  <si>
    <t>朱首赫</t>
  </si>
  <si>
    <t>223030700280</t>
  </si>
  <si>
    <t>4″27</t>
  </si>
  <si>
    <t>10″50</t>
  </si>
  <si>
    <t>3′31″</t>
  </si>
  <si>
    <t>专业测试代号</t>
  </si>
  <si>
    <t>比赛加分</t>
  </si>
  <si>
    <t>15</t>
  </si>
  <si>
    <t>总分</t>
  </si>
  <si>
    <t>比赛加分</t>
  </si>
  <si>
    <t>2022年蚌埠四中橄榄球特长生专业成绩汇总表（男生市队校办）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</si>
</sst>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2">
    <font>
      <sz val="12"/>
      <name val="宋体"/>
      <family val="0"/>
    </font>
    <font>
      <sz val="11"/>
      <name val="宋体"/>
      <family val="0"/>
    </font>
    <font>
      <b/>
      <sz val="22"/>
      <name val="黑体"/>
      <family val="3"/>
    </font>
    <font>
      <b/>
      <sz val="10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b/>
      <sz val="24"/>
      <name val="黑体"/>
      <family val="3"/>
    </font>
    <font>
      <sz val="2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8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7" fontId="50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zoomScaleSheetLayoutView="100" workbookViewId="0" topLeftCell="A1">
      <selection activeCell="W52" sqref="W52"/>
    </sheetView>
  </sheetViews>
  <sheetFormatPr defaultColWidth="8.75390625" defaultRowHeight="14.25"/>
  <cols>
    <col min="1" max="1" width="4.625" style="1" customWidth="1"/>
    <col min="2" max="2" width="8.00390625" style="1" customWidth="1"/>
    <col min="3" max="3" width="7.25390625" style="1" customWidth="1"/>
    <col min="4" max="4" width="11.50390625" style="1" customWidth="1"/>
    <col min="5" max="5" width="12.25390625" style="1" customWidth="1"/>
    <col min="6" max="16384" width="8.75390625" style="1" customWidth="1"/>
  </cols>
  <sheetData>
    <row r="1" spans="1:19" ht="14.25">
      <c r="A1" s="14" t="s">
        <v>156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4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s="8" customFormat="1" ht="24.75" customHeight="1">
      <c r="A3" s="10" t="s">
        <v>1</v>
      </c>
      <c r="B3" s="10" t="s">
        <v>2</v>
      </c>
      <c r="C3" s="10" t="s">
        <v>3</v>
      </c>
      <c r="D3" s="10" t="s">
        <v>307</v>
      </c>
      <c r="E3" s="10" t="s">
        <v>5</v>
      </c>
      <c r="F3" s="10" t="s">
        <v>6</v>
      </c>
      <c r="G3" s="10"/>
      <c r="H3" s="10" t="s">
        <v>7</v>
      </c>
      <c r="I3" s="10"/>
      <c r="J3" s="10" t="s">
        <v>8</v>
      </c>
      <c r="K3" s="10"/>
      <c r="L3" s="10"/>
      <c r="M3" s="10"/>
      <c r="N3" s="10" t="s">
        <v>9</v>
      </c>
      <c r="O3" s="10"/>
      <c r="P3" s="10" t="s">
        <v>10</v>
      </c>
      <c r="Q3" s="10"/>
      <c r="R3" s="16" t="s">
        <v>310</v>
      </c>
      <c r="S3" s="10" t="s">
        <v>308</v>
      </c>
    </row>
    <row r="4" spans="1:19" s="8" customFormat="1" ht="23.25" customHeight="1">
      <c r="A4" s="10"/>
      <c r="B4" s="10"/>
      <c r="C4" s="10"/>
      <c r="D4" s="10"/>
      <c r="E4" s="10"/>
      <c r="F4" s="3" t="s">
        <v>12</v>
      </c>
      <c r="G4" s="3" t="s">
        <v>13</v>
      </c>
      <c r="H4" s="3" t="s">
        <v>12</v>
      </c>
      <c r="I4" s="3" t="s">
        <v>13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15</v>
      </c>
      <c r="P4" s="3" t="s">
        <v>12</v>
      </c>
      <c r="Q4" s="3" t="s">
        <v>13</v>
      </c>
      <c r="R4" s="17"/>
      <c r="S4" s="10"/>
    </row>
    <row r="5" spans="1:21" s="8" customFormat="1" ht="24" customHeight="1">
      <c r="A5" s="5">
        <v>1</v>
      </c>
      <c r="B5" s="5" t="s">
        <v>157</v>
      </c>
      <c r="C5" s="5" t="s">
        <v>158</v>
      </c>
      <c r="D5" s="5">
        <v>201</v>
      </c>
      <c r="E5" s="5" t="s">
        <v>159</v>
      </c>
      <c r="F5" s="11" t="s">
        <v>160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3"/>
      <c r="R5" s="6">
        <v>0</v>
      </c>
      <c r="S5" s="18">
        <v>0</v>
      </c>
      <c r="U5" s="9"/>
    </row>
    <row r="6" spans="1:21" s="8" customFormat="1" ht="24" customHeight="1">
      <c r="A6" s="5">
        <v>2</v>
      </c>
      <c r="B6" s="5" t="s">
        <v>161</v>
      </c>
      <c r="C6" s="5" t="s">
        <v>158</v>
      </c>
      <c r="D6" s="5">
        <v>202</v>
      </c>
      <c r="E6" s="5" t="s">
        <v>162</v>
      </c>
      <c r="F6" s="5" t="s">
        <v>163</v>
      </c>
      <c r="G6" s="5">
        <v>13</v>
      </c>
      <c r="H6" s="5" t="s">
        <v>80</v>
      </c>
      <c r="I6" s="5" t="s">
        <v>38</v>
      </c>
      <c r="J6" s="5" t="s">
        <v>164</v>
      </c>
      <c r="K6" s="5" t="s">
        <v>165</v>
      </c>
      <c r="L6" s="5" t="s">
        <v>98</v>
      </c>
      <c r="M6" s="5" t="s">
        <v>25</v>
      </c>
      <c r="N6" s="5" t="s">
        <v>166</v>
      </c>
      <c r="O6" s="5" t="s">
        <v>166</v>
      </c>
      <c r="P6" s="5" t="s">
        <v>167</v>
      </c>
      <c r="Q6" s="5" t="s">
        <v>25</v>
      </c>
      <c r="R6" s="6">
        <v>39</v>
      </c>
      <c r="S6" s="18">
        <v>0</v>
      </c>
      <c r="U6" s="9"/>
    </row>
    <row r="7" spans="1:21" s="8" customFormat="1" ht="24" customHeight="1">
      <c r="A7" s="5">
        <v>3</v>
      </c>
      <c r="B7" s="5" t="s">
        <v>168</v>
      </c>
      <c r="C7" s="5" t="s">
        <v>158</v>
      </c>
      <c r="D7" s="5">
        <v>203</v>
      </c>
      <c r="E7" s="5" t="s">
        <v>169</v>
      </c>
      <c r="F7" s="11" t="s">
        <v>160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3"/>
      <c r="R7" s="6">
        <v>0</v>
      </c>
      <c r="S7" s="18">
        <v>0</v>
      </c>
      <c r="U7" s="9"/>
    </row>
    <row r="8" spans="1:21" s="8" customFormat="1" ht="24" customHeight="1">
      <c r="A8" s="5">
        <v>4</v>
      </c>
      <c r="B8" s="5" t="s">
        <v>170</v>
      </c>
      <c r="C8" s="5" t="s">
        <v>158</v>
      </c>
      <c r="D8" s="5">
        <v>204</v>
      </c>
      <c r="E8" s="5" t="s">
        <v>171</v>
      </c>
      <c r="F8" s="5" t="s">
        <v>172</v>
      </c>
      <c r="G8" s="5">
        <v>15</v>
      </c>
      <c r="H8" s="5" t="s">
        <v>80</v>
      </c>
      <c r="I8" s="5" t="s">
        <v>38</v>
      </c>
      <c r="J8" s="5" t="s">
        <v>173</v>
      </c>
      <c r="K8" s="5" t="s">
        <v>24</v>
      </c>
      <c r="L8" s="5" t="s">
        <v>59</v>
      </c>
      <c r="M8" s="5" t="s">
        <v>29</v>
      </c>
      <c r="N8" s="5" t="s">
        <v>37</v>
      </c>
      <c r="O8" s="5" t="s">
        <v>37</v>
      </c>
      <c r="P8" s="5" t="s">
        <v>174</v>
      </c>
      <c r="Q8" s="5" t="s">
        <v>26</v>
      </c>
      <c r="R8" s="6">
        <v>62</v>
      </c>
      <c r="S8" s="18">
        <v>0</v>
      </c>
      <c r="U8" s="9"/>
    </row>
    <row r="9" spans="1:21" s="8" customFormat="1" ht="24" customHeight="1">
      <c r="A9" s="5">
        <v>5</v>
      </c>
      <c r="B9" s="5" t="s">
        <v>175</v>
      </c>
      <c r="C9" s="5" t="s">
        <v>158</v>
      </c>
      <c r="D9" s="5">
        <v>205</v>
      </c>
      <c r="E9" s="5" t="s">
        <v>176</v>
      </c>
      <c r="F9" s="11" t="s">
        <v>160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3"/>
      <c r="R9" s="6">
        <v>0</v>
      </c>
      <c r="S9" s="18">
        <v>0</v>
      </c>
      <c r="U9" s="9"/>
    </row>
    <row r="10" spans="1:21" s="8" customFormat="1" ht="24" customHeight="1">
      <c r="A10" s="5">
        <v>6</v>
      </c>
      <c r="B10" s="5" t="s">
        <v>177</v>
      </c>
      <c r="C10" s="5" t="s">
        <v>158</v>
      </c>
      <c r="D10" s="5">
        <v>206</v>
      </c>
      <c r="E10" s="5" t="s">
        <v>178</v>
      </c>
      <c r="F10" s="5" t="s">
        <v>179</v>
      </c>
      <c r="G10" s="5" t="s">
        <v>37</v>
      </c>
      <c r="H10" s="5" t="s">
        <v>180</v>
      </c>
      <c r="I10" s="5" t="s">
        <v>37</v>
      </c>
      <c r="J10" s="5" t="s">
        <v>34</v>
      </c>
      <c r="K10" s="5" t="s">
        <v>181</v>
      </c>
      <c r="L10" s="5" t="s">
        <v>36</v>
      </c>
      <c r="M10" s="5" t="s">
        <v>182</v>
      </c>
      <c r="N10" s="5" t="s">
        <v>28</v>
      </c>
      <c r="O10" s="5" t="s">
        <v>28</v>
      </c>
      <c r="P10" s="5" t="s">
        <v>183</v>
      </c>
      <c r="Q10" s="5" t="s">
        <v>47</v>
      </c>
      <c r="R10" s="6">
        <v>79.2</v>
      </c>
      <c r="S10" s="18">
        <v>0</v>
      </c>
      <c r="U10" s="9"/>
    </row>
    <row r="11" spans="1:21" s="8" customFormat="1" ht="24" customHeight="1">
      <c r="A11" s="5">
        <v>7</v>
      </c>
      <c r="B11" s="5" t="s">
        <v>184</v>
      </c>
      <c r="C11" s="5" t="s">
        <v>158</v>
      </c>
      <c r="D11" s="5">
        <v>207</v>
      </c>
      <c r="E11" s="5" t="s">
        <v>185</v>
      </c>
      <c r="F11" s="5" t="s">
        <v>186</v>
      </c>
      <c r="G11" s="5" t="s">
        <v>37</v>
      </c>
      <c r="H11" s="5" t="s">
        <v>187</v>
      </c>
      <c r="I11" s="5" t="s">
        <v>37</v>
      </c>
      <c r="J11" s="5" t="s">
        <v>188</v>
      </c>
      <c r="K11" s="5" t="s">
        <v>24</v>
      </c>
      <c r="L11" s="5" t="s">
        <v>98</v>
      </c>
      <c r="M11" s="5" t="s">
        <v>25</v>
      </c>
      <c r="N11" s="5" t="s">
        <v>29</v>
      </c>
      <c r="O11" s="5" t="s">
        <v>29</v>
      </c>
      <c r="P11" s="5" t="s">
        <v>189</v>
      </c>
      <c r="Q11" s="5" t="s">
        <v>29</v>
      </c>
      <c r="R11" s="6">
        <v>50</v>
      </c>
      <c r="S11" s="18">
        <v>0</v>
      </c>
      <c r="U11" s="9"/>
    </row>
    <row r="12" spans="1:21" s="8" customFormat="1" ht="24" customHeight="1">
      <c r="A12" s="5">
        <v>8</v>
      </c>
      <c r="B12" s="5" t="s">
        <v>190</v>
      </c>
      <c r="C12" s="5" t="s">
        <v>158</v>
      </c>
      <c r="D12" s="5">
        <v>208</v>
      </c>
      <c r="E12" s="5" t="s">
        <v>191</v>
      </c>
      <c r="F12" s="11" t="s">
        <v>160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  <c r="R12" s="6">
        <v>0</v>
      </c>
      <c r="S12" s="18">
        <v>0</v>
      </c>
      <c r="U12" s="9"/>
    </row>
    <row r="13" spans="1:21" s="8" customFormat="1" ht="24" customHeight="1">
      <c r="A13" s="5">
        <v>9</v>
      </c>
      <c r="B13" s="5" t="s">
        <v>192</v>
      </c>
      <c r="C13" s="5" t="s">
        <v>158</v>
      </c>
      <c r="D13" s="5">
        <v>209</v>
      </c>
      <c r="E13" s="5" t="s">
        <v>193</v>
      </c>
      <c r="F13" s="5" t="s">
        <v>194</v>
      </c>
      <c r="G13" s="5" t="s">
        <v>155</v>
      </c>
      <c r="H13" s="5" t="s">
        <v>195</v>
      </c>
      <c r="I13" s="5" t="s">
        <v>25</v>
      </c>
      <c r="J13" s="5" t="s">
        <v>196</v>
      </c>
      <c r="K13" s="5" t="s">
        <v>197</v>
      </c>
      <c r="L13" s="5" t="s">
        <v>50</v>
      </c>
      <c r="M13" s="5" t="s">
        <v>25</v>
      </c>
      <c r="N13" s="5" t="s">
        <v>38</v>
      </c>
      <c r="O13" s="5" t="s">
        <v>38</v>
      </c>
      <c r="P13" s="5" t="s">
        <v>167</v>
      </c>
      <c r="Q13" s="5" t="s">
        <v>25</v>
      </c>
      <c r="R13" s="6">
        <v>17</v>
      </c>
      <c r="S13" s="18">
        <v>0</v>
      </c>
      <c r="U13" s="9"/>
    </row>
    <row r="14" spans="1:21" s="8" customFormat="1" ht="24" customHeight="1">
      <c r="A14" s="5">
        <v>10</v>
      </c>
      <c r="B14" s="5" t="s">
        <v>199</v>
      </c>
      <c r="C14" s="5" t="s">
        <v>158</v>
      </c>
      <c r="D14" s="5">
        <v>210</v>
      </c>
      <c r="E14" s="5" t="s">
        <v>200</v>
      </c>
      <c r="F14" s="11" t="s">
        <v>160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3"/>
      <c r="R14" s="6">
        <v>0</v>
      </c>
      <c r="S14" s="18">
        <v>0</v>
      </c>
      <c r="U14" s="9"/>
    </row>
    <row r="15" spans="1:21" s="8" customFormat="1" ht="24" customHeight="1">
      <c r="A15" s="5">
        <v>11</v>
      </c>
      <c r="B15" s="5" t="s">
        <v>201</v>
      </c>
      <c r="C15" s="5" t="s">
        <v>158</v>
      </c>
      <c r="D15" s="5">
        <v>211</v>
      </c>
      <c r="E15" s="5" t="s">
        <v>202</v>
      </c>
      <c r="F15" s="5" t="s">
        <v>144</v>
      </c>
      <c r="G15" s="5" t="s">
        <v>40</v>
      </c>
      <c r="H15" s="5" t="s">
        <v>203</v>
      </c>
      <c r="I15" s="5" t="s">
        <v>204</v>
      </c>
      <c r="J15" s="5" t="s">
        <v>205</v>
      </c>
      <c r="K15" s="5" t="s">
        <v>206</v>
      </c>
      <c r="L15" s="5" t="s">
        <v>50</v>
      </c>
      <c r="M15" s="5" t="s">
        <v>207</v>
      </c>
      <c r="N15" s="5" t="s">
        <v>76</v>
      </c>
      <c r="O15" s="5" t="s">
        <v>76</v>
      </c>
      <c r="P15" s="5" t="s">
        <v>208</v>
      </c>
      <c r="Q15" s="5" t="s">
        <v>66</v>
      </c>
      <c r="R15" s="6">
        <v>69.85</v>
      </c>
      <c r="S15" s="18">
        <v>0</v>
      </c>
      <c r="U15" s="9"/>
    </row>
    <row r="16" spans="1:21" s="8" customFormat="1" ht="24" customHeight="1">
      <c r="A16" s="5">
        <v>12</v>
      </c>
      <c r="B16" s="5" t="s">
        <v>209</v>
      </c>
      <c r="C16" s="5" t="s">
        <v>158</v>
      </c>
      <c r="D16" s="5">
        <v>212</v>
      </c>
      <c r="E16" s="5" t="s">
        <v>210</v>
      </c>
      <c r="F16" s="5" t="s">
        <v>211</v>
      </c>
      <c r="G16" s="5" t="s">
        <v>37</v>
      </c>
      <c r="H16" s="5" t="s">
        <v>212</v>
      </c>
      <c r="I16" s="5" t="s">
        <v>213</v>
      </c>
      <c r="J16" s="5" t="s">
        <v>214</v>
      </c>
      <c r="K16" s="5" t="s">
        <v>24</v>
      </c>
      <c r="L16" s="5" t="s">
        <v>98</v>
      </c>
      <c r="M16" s="5" t="s">
        <v>25</v>
      </c>
      <c r="N16" s="5" t="s">
        <v>198</v>
      </c>
      <c r="O16" s="5" t="s">
        <v>198</v>
      </c>
      <c r="P16" s="5" t="s">
        <v>215</v>
      </c>
      <c r="Q16" s="5" t="s">
        <v>166</v>
      </c>
      <c r="R16" s="6">
        <v>59.5</v>
      </c>
      <c r="S16" s="18">
        <v>0</v>
      </c>
      <c r="U16" s="9"/>
    </row>
    <row r="17" spans="1:21" s="8" customFormat="1" ht="24" customHeight="1">
      <c r="A17" s="5">
        <v>13</v>
      </c>
      <c r="B17" s="5" t="s">
        <v>216</v>
      </c>
      <c r="C17" s="5" t="s">
        <v>158</v>
      </c>
      <c r="D17" s="5">
        <v>213</v>
      </c>
      <c r="E17" s="5" t="s">
        <v>217</v>
      </c>
      <c r="F17" s="5" t="s">
        <v>218</v>
      </c>
      <c r="G17" s="5" t="s">
        <v>40</v>
      </c>
      <c r="H17" s="5" t="s">
        <v>219</v>
      </c>
      <c r="I17" s="5" t="s">
        <v>220</v>
      </c>
      <c r="J17" s="5" t="s">
        <v>221</v>
      </c>
      <c r="K17" s="5" t="s">
        <v>222</v>
      </c>
      <c r="L17" s="5" t="s">
        <v>50</v>
      </c>
      <c r="M17" s="5" t="s">
        <v>223</v>
      </c>
      <c r="N17" s="5" t="s">
        <v>25</v>
      </c>
      <c r="O17" s="5" t="s">
        <v>25</v>
      </c>
      <c r="P17" s="5" t="s">
        <v>224</v>
      </c>
      <c r="Q17" s="5" t="s">
        <v>147</v>
      </c>
      <c r="R17" s="6">
        <v>45.05</v>
      </c>
      <c r="S17" s="18">
        <v>0</v>
      </c>
      <c r="U17" s="9"/>
    </row>
    <row r="18" spans="1:21" s="8" customFormat="1" ht="24" customHeight="1">
      <c r="A18" s="5">
        <v>14</v>
      </c>
      <c r="B18" s="5" t="s">
        <v>225</v>
      </c>
      <c r="C18" s="5" t="s">
        <v>158</v>
      </c>
      <c r="D18" s="5">
        <v>214</v>
      </c>
      <c r="E18" s="5" t="s">
        <v>226</v>
      </c>
      <c r="F18" s="5" t="s">
        <v>227</v>
      </c>
      <c r="G18" s="5" t="s">
        <v>37</v>
      </c>
      <c r="H18" s="5" t="s">
        <v>55</v>
      </c>
      <c r="I18" s="5" t="s">
        <v>228</v>
      </c>
      <c r="J18" s="5" t="s">
        <v>229</v>
      </c>
      <c r="K18" s="5" t="s">
        <v>230</v>
      </c>
      <c r="L18" s="5" t="s">
        <v>50</v>
      </c>
      <c r="M18" s="5" t="s">
        <v>25</v>
      </c>
      <c r="N18" s="5" t="s">
        <v>104</v>
      </c>
      <c r="O18" s="5" t="s">
        <v>104</v>
      </c>
      <c r="P18" s="5" t="s">
        <v>231</v>
      </c>
      <c r="Q18" s="5" t="s">
        <v>76</v>
      </c>
      <c r="R18" s="6">
        <v>50.75</v>
      </c>
      <c r="S18" s="18">
        <v>0</v>
      </c>
      <c r="U18" s="9"/>
    </row>
    <row r="19" spans="1:19" s="8" customFormat="1" ht="24" customHeight="1">
      <c r="A19" s="5">
        <v>15</v>
      </c>
      <c r="B19" s="5" t="s">
        <v>232</v>
      </c>
      <c r="C19" s="5" t="s">
        <v>158</v>
      </c>
      <c r="D19" s="5">
        <v>215</v>
      </c>
      <c r="E19" s="5" t="s">
        <v>233</v>
      </c>
      <c r="F19" s="11" t="s">
        <v>160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3"/>
      <c r="R19" s="6">
        <v>0</v>
      </c>
      <c r="S19" s="18">
        <v>0</v>
      </c>
    </row>
    <row r="20" spans="1:19" s="8" customFormat="1" ht="24" customHeight="1">
      <c r="A20" s="5">
        <v>16</v>
      </c>
      <c r="B20" s="5" t="s">
        <v>234</v>
      </c>
      <c r="C20" s="5" t="s">
        <v>158</v>
      </c>
      <c r="D20" s="5">
        <v>216</v>
      </c>
      <c r="E20" s="5" t="s">
        <v>235</v>
      </c>
      <c r="F20" s="5" t="s">
        <v>236</v>
      </c>
      <c r="G20" s="5" t="s">
        <v>37</v>
      </c>
      <c r="H20" s="5" t="s">
        <v>237</v>
      </c>
      <c r="I20" s="5" t="s">
        <v>204</v>
      </c>
      <c r="J20" s="5" t="s">
        <v>80</v>
      </c>
      <c r="K20" s="5" t="s">
        <v>24</v>
      </c>
      <c r="L20" s="5" t="s">
        <v>50</v>
      </c>
      <c r="M20" s="5" t="s">
        <v>104</v>
      </c>
      <c r="N20" s="5" t="s">
        <v>38</v>
      </c>
      <c r="O20" s="5" t="s">
        <v>38</v>
      </c>
      <c r="P20" s="5" t="s">
        <v>238</v>
      </c>
      <c r="Q20" s="5" t="s">
        <v>198</v>
      </c>
      <c r="R20" s="6">
        <v>57.25</v>
      </c>
      <c r="S20" s="18">
        <v>0</v>
      </c>
    </row>
    <row r="21" spans="1:19" s="8" customFormat="1" ht="24" customHeight="1">
      <c r="A21" s="5">
        <v>17</v>
      </c>
      <c r="B21" s="5" t="s">
        <v>239</v>
      </c>
      <c r="C21" s="5" t="s">
        <v>158</v>
      </c>
      <c r="D21" s="5">
        <v>217</v>
      </c>
      <c r="E21" s="5" t="s">
        <v>240</v>
      </c>
      <c r="F21" s="11" t="s">
        <v>160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3"/>
      <c r="R21" s="6">
        <v>0</v>
      </c>
      <c r="S21" s="18">
        <v>0</v>
      </c>
    </row>
    <row r="22" spans="1:19" s="8" customFormat="1" ht="24" customHeight="1">
      <c r="A22" s="5">
        <v>18</v>
      </c>
      <c r="B22" s="5" t="s">
        <v>241</v>
      </c>
      <c r="C22" s="5" t="s">
        <v>158</v>
      </c>
      <c r="D22" s="5">
        <v>218</v>
      </c>
      <c r="E22" s="5" t="s">
        <v>242</v>
      </c>
      <c r="F22" s="5" t="s">
        <v>243</v>
      </c>
      <c r="G22" s="5" t="s">
        <v>198</v>
      </c>
      <c r="H22" s="5" t="s">
        <v>46</v>
      </c>
      <c r="I22" s="5" t="s">
        <v>244</v>
      </c>
      <c r="J22" s="5" t="s">
        <v>245</v>
      </c>
      <c r="K22" s="5" t="s">
        <v>246</v>
      </c>
      <c r="L22" s="5" t="s">
        <v>50</v>
      </c>
      <c r="M22" s="5" t="s">
        <v>247</v>
      </c>
      <c r="N22" s="5" t="s">
        <v>38</v>
      </c>
      <c r="O22" s="5" t="s">
        <v>38</v>
      </c>
      <c r="P22" s="5" t="s">
        <v>248</v>
      </c>
      <c r="Q22" s="5" t="s">
        <v>166</v>
      </c>
      <c r="R22" s="6">
        <v>54.15</v>
      </c>
      <c r="S22" s="18">
        <v>0</v>
      </c>
    </row>
    <row r="23" spans="1:19" s="8" customFormat="1" ht="24" customHeight="1">
      <c r="A23" s="5">
        <v>19</v>
      </c>
      <c r="B23" s="5" t="s">
        <v>249</v>
      </c>
      <c r="C23" s="5" t="s">
        <v>158</v>
      </c>
      <c r="D23" s="5">
        <v>219</v>
      </c>
      <c r="E23" s="5" t="s">
        <v>250</v>
      </c>
      <c r="F23" s="11" t="s">
        <v>160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3"/>
      <c r="R23" s="6">
        <v>0</v>
      </c>
      <c r="S23" s="18">
        <v>0</v>
      </c>
    </row>
    <row r="24" spans="1:19" s="8" customFormat="1" ht="24" customHeight="1">
      <c r="A24" s="5">
        <v>20</v>
      </c>
      <c r="B24" s="5" t="s">
        <v>251</v>
      </c>
      <c r="C24" s="5" t="s">
        <v>158</v>
      </c>
      <c r="D24" s="5">
        <v>227</v>
      </c>
      <c r="E24" s="5" t="s">
        <v>252</v>
      </c>
      <c r="F24" s="5" t="s">
        <v>21</v>
      </c>
      <c r="G24" s="5" t="s">
        <v>36</v>
      </c>
      <c r="H24" s="5" t="s">
        <v>253</v>
      </c>
      <c r="I24" s="5" t="s">
        <v>213</v>
      </c>
      <c r="J24" s="5" t="s">
        <v>254</v>
      </c>
      <c r="K24" s="5" t="s">
        <v>255</v>
      </c>
      <c r="L24" s="5" t="s">
        <v>50</v>
      </c>
      <c r="M24" s="5" t="s">
        <v>25</v>
      </c>
      <c r="N24" s="5" t="s">
        <v>155</v>
      </c>
      <c r="O24" s="5" t="s">
        <v>155</v>
      </c>
      <c r="P24" s="5" t="s">
        <v>167</v>
      </c>
      <c r="Q24" s="5" t="s">
        <v>25</v>
      </c>
      <c r="R24" s="6">
        <v>22.5</v>
      </c>
      <c r="S24" s="18">
        <v>0</v>
      </c>
    </row>
    <row r="25" spans="1:19" s="8" customFormat="1" ht="24" customHeight="1">
      <c r="A25" s="5">
        <v>21</v>
      </c>
      <c r="B25" s="5" t="s">
        <v>256</v>
      </c>
      <c r="C25" s="5" t="s">
        <v>158</v>
      </c>
      <c r="D25" s="5">
        <v>220</v>
      </c>
      <c r="E25" s="5" t="s">
        <v>257</v>
      </c>
      <c r="F25" s="5" t="s">
        <v>258</v>
      </c>
      <c r="G25" s="5" t="s">
        <v>37</v>
      </c>
      <c r="H25" s="5" t="s">
        <v>87</v>
      </c>
      <c r="I25" s="5" t="s">
        <v>244</v>
      </c>
      <c r="J25" s="5" t="s">
        <v>188</v>
      </c>
      <c r="K25" s="5" t="s">
        <v>24</v>
      </c>
      <c r="L25" s="5" t="s">
        <v>98</v>
      </c>
      <c r="M25" s="5" t="s">
        <v>25</v>
      </c>
      <c r="N25" s="5" t="s">
        <v>166</v>
      </c>
      <c r="O25" s="5" t="s">
        <v>166</v>
      </c>
      <c r="P25" s="5" t="s">
        <v>259</v>
      </c>
      <c r="Q25" s="5" t="s">
        <v>37</v>
      </c>
      <c r="R25" s="6">
        <v>58.25</v>
      </c>
      <c r="S25" s="18">
        <v>0</v>
      </c>
    </row>
    <row r="26" spans="1:19" s="8" customFormat="1" ht="24" customHeight="1">
      <c r="A26" s="5">
        <v>22</v>
      </c>
      <c r="B26" s="5" t="s">
        <v>260</v>
      </c>
      <c r="C26" s="5" t="s">
        <v>18</v>
      </c>
      <c r="D26" s="5" t="s">
        <v>261</v>
      </c>
      <c r="E26" s="5" t="s">
        <v>262</v>
      </c>
      <c r="F26" s="11" t="s">
        <v>160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/>
      <c r="R26" s="6">
        <v>0</v>
      </c>
      <c r="S26" s="18">
        <v>0</v>
      </c>
    </row>
    <row r="27" spans="1:19" s="8" customFormat="1" ht="24" customHeight="1">
      <c r="A27" s="5">
        <v>23</v>
      </c>
      <c r="B27" s="5" t="s">
        <v>263</v>
      </c>
      <c r="C27" s="5" t="s">
        <v>18</v>
      </c>
      <c r="D27" s="5" t="s">
        <v>264</v>
      </c>
      <c r="E27" s="5" t="s">
        <v>265</v>
      </c>
      <c r="F27" s="5" t="s">
        <v>266</v>
      </c>
      <c r="G27" s="5">
        <v>8</v>
      </c>
      <c r="H27" s="5" t="s">
        <v>267</v>
      </c>
      <c r="I27" s="5" t="s">
        <v>37</v>
      </c>
      <c r="J27" s="5" t="s">
        <v>195</v>
      </c>
      <c r="K27" s="5" t="s">
        <v>268</v>
      </c>
      <c r="L27" s="5" t="s">
        <v>50</v>
      </c>
      <c r="M27" s="5" t="s">
        <v>269</v>
      </c>
      <c r="N27" s="5" t="s">
        <v>155</v>
      </c>
      <c r="O27" s="5" t="s">
        <v>155</v>
      </c>
      <c r="P27" s="5" t="s">
        <v>270</v>
      </c>
      <c r="Q27" s="5" t="s">
        <v>198</v>
      </c>
      <c r="R27" s="6">
        <v>45.8</v>
      </c>
      <c r="S27" s="18">
        <v>0</v>
      </c>
    </row>
    <row r="28" ht="24" customHeight="1">
      <c r="A28" s="2"/>
    </row>
    <row r="29" spans="1:19" ht="24" customHeight="1">
      <c r="A29" s="14" t="s">
        <v>0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24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ht="24" customHeight="1">
      <c r="A31" s="10" t="s">
        <v>1</v>
      </c>
      <c r="B31" s="10" t="s">
        <v>2</v>
      </c>
      <c r="C31" s="10" t="s">
        <v>3</v>
      </c>
      <c r="D31" s="10" t="s">
        <v>4</v>
      </c>
      <c r="E31" s="10" t="s">
        <v>5</v>
      </c>
      <c r="F31" s="10" t="s">
        <v>6</v>
      </c>
      <c r="G31" s="10"/>
      <c r="H31" s="10" t="s">
        <v>7</v>
      </c>
      <c r="I31" s="10"/>
      <c r="J31" s="10" t="s">
        <v>8</v>
      </c>
      <c r="K31" s="10"/>
      <c r="L31" s="10"/>
      <c r="M31" s="10"/>
      <c r="N31" s="10" t="s">
        <v>9</v>
      </c>
      <c r="O31" s="10"/>
      <c r="P31" s="10" t="s">
        <v>10</v>
      </c>
      <c r="Q31" s="10"/>
      <c r="R31" s="10" t="s">
        <v>11</v>
      </c>
      <c r="S31" s="10" t="s">
        <v>308</v>
      </c>
    </row>
    <row r="32" spans="1:19" ht="24" customHeight="1">
      <c r="A32" s="10"/>
      <c r="B32" s="10"/>
      <c r="C32" s="10"/>
      <c r="D32" s="10"/>
      <c r="E32" s="10"/>
      <c r="F32" s="3" t="s">
        <v>12</v>
      </c>
      <c r="G32" s="3" t="s">
        <v>13</v>
      </c>
      <c r="H32" s="3" t="s">
        <v>12</v>
      </c>
      <c r="I32" s="3" t="s">
        <v>13</v>
      </c>
      <c r="J32" s="3" t="s">
        <v>12</v>
      </c>
      <c r="K32" s="3" t="s">
        <v>13</v>
      </c>
      <c r="L32" s="3" t="s">
        <v>14</v>
      </c>
      <c r="M32" s="3" t="s">
        <v>15</v>
      </c>
      <c r="N32" s="3" t="s">
        <v>16</v>
      </c>
      <c r="O32" s="3" t="s">
        <v>15</v>
      </c>
      <c r="P32" s="3" t="s">
        <v>12</v>
      </c>
      <c r="Q32" s="3" t="s">
        <v>13</v>
      </c>
      <c r="R32" s="10"/>
      <c r="S32" s="10"/>
    </row>
    <row r="33" spans="1:19" ht="24" customHeight="1">
      <c r="A33" s="4">
        <v>1</v>
      </c>
      <c r="B33" s="5" t="s">
        <v>17</v>
      </c>
      <c r="C33" s="5" t="s">
        <v>18</v>
      </c>
      <c r="D33" s="5" t="s">
        <v>19</v>
      </c>
      <c r="E33" s="5" t="s">
        <v>20</v>
      </c>
      <c r="F33" s="5" t="s">
        <v>21</v>
      </c>
      <c r="G33" s="5">
        <v>10</v>
      </c>
      <c r="H33" s="5" t="s">
        <v>22</v>
      </c>
      <c r="I33" s="5">
        <v>10.05</v>
      </c>
      <c r="J33" s="5" t="s">
        <v>23</v>
      </c>
      <c r="K33" s="5" t="s">
        <v>24</v>
      </c>
      <c r="L33" s="5" t="s">
        <v>25</v>
      </c>
      <c r="M33" s="5" t="s">
        <v>24</v>
      </c>
      <c r="N33" s="5" t="s">
        <v>26</v>
      </c>
      <c r="O33" s="5" t="s">
        <v>26</v>
      </c>
      <c r="P33" s="5" t="s">
        <v>27</v>
      </c>
      <c r="Q33" s="5" t="s">
        <v>28</v>
      </c>
      <c r="R33" s="6">
        <f aca="true" t="shared" si="0" ref="R33:R50">G33+I33+M33+O33+Q33</f>
        <v>69.05</v>
      </c>
      <c r="S33" s="4"/>
    </row>
    <row r="34" spans="1:19" ht="24" customHeight="1">
      <c r="A34" s="4">
        <v>2</v>
      </c>
      <c r="B34" s="5" t="s">
        <v>30</v>
      </c>
      <c r="C34" s="5" t="s">
        <v>18</v>
      </c>
      <c r="D34" s="5" t="s">
        <v>31</v>
      </c>
      <c r="E34" s="5" t="s">
        <v>32</v>
      </c>
      <c r="F34" s="5" t="s">
        <v>33</v>
      </c>
      <c r="G34" s="5">
        <v>5</v>
      </c>
      <c r="H34" s="5" t="s">
        <v>34</v>
      </c>
      <c r="I34" s="5">
        <v>6</v>
      </c>
      <c r="J34" s="5" t="s">
        <v>35</v>
      </c>
      <c r="K34" s="5" t="s">
        <v>24</v>
      </c>
      <c r="L34" s="5" t="s">
        <v>36</v>
      </c>
      <c r="M34" s="5" t="s">
        <v>37</v>
      </c>
      <c r="N34" s="5" t="s">
        <v>38</v>
      </c>
      <c r="O34" s="5" t="s">
        <v>38</v>
      </c>
      <c r="P34" s="5" t="s">
        <v>39</v>
      </c>
      <c r="Q34" s="5" t="s">
        <v>37</v>
      </c>
      <c r="R34" s="6">
        <f t="shared" si="0"/>
        <v>50</v>
      </c>
      <c r="S34" s="4"/>
    </row>
    <row r="35" spans="1:19" ht="24" customHeight="1">
      <c r="A35" s="4">
        <v>3</v>
      </c>
      <c r="B35" s="5" t="s">
        <v>41</v>
      </c>
      <c r="C35" s="5" t="s">
        <v>18</v>
      </c>
      <c r="D35" s="5" t="s">
        <v>42</v>
      </c>
      <c r="E35" s="5" t="s">
        <v>43</v>
      </c>
      <c r="F35" s="5" t="s">
        <v>44</v>
      </c>
      <c r="G35" s="5">
        <v>13</v>
      </c>
      <c r="H35" s="5" t="s">
        <v>45</v>
      </c>
      <c r="I35" s="5" t="s">
        <v>37</v>
      </c>
      <c r="J35" s="5" t="s">
        <v>46</v>
      </c>
      <c r="K35" s="5" t="s">
        <v>24</v>
      </c>
      <c r="L35" s="5" t="s">
        <v>25</v>
      </c>
      <c r="M35" s="5" t="s">
        <v>24</v>
      </c>
      <c r="N35" s="5" t="s">
        <v>47</v>
      </c>
      <c r="O35" s="5" t="s">
        <v>47</v>
      </c>
      <c r="P35" s="5" t="s">
        <v>48</v>
      </c>
      <c r="Q35" s="5" t="s">
        <v>49</v>
      </c>
      <c r="R35" s="6">
        <f t="shared" si="0"/>
        <v>92</v>
      </c>
      <c r="S35" s="4"/>
    </row>
    <row r="36" spans="1:19" ht="24" customHeight="1">
      <c r="A36" s="4">
        <v>4</v>
      </c>
      <c r="B36" s="5" t="s">
        <v>51</v>
      </c>
      <c r="C36" s="5" t="s">
        <v>18</v>
      </c>
      <c r="D36" s="5" t="s">
        <v>52</v>
      </c>
      <c r="E36" s="5" t="s">
        <v>53</v>
      </c>
      <c r="F36" s="5" t="s">
        <v>54</v>
      </c>
      <c r="G36" s="5">
        <v>15</v>
      </c>
      <c r="H36" s="5" t="s">
        <v>55</v>
      </c>
      <c r="I36" s="5" t="s">
        <v>37</v>
      </c>
      <c r="J36" s="5" t="s">
        <v>56</v>
      </c>
      <c r="K36" s="5" t="s">
        <v>24</v>
      </c>
      <c r="L36" s="5" t="s">
        <v>36</v>
      </c>
      <c r="M36" s="5" t="s">
        <v>37</v>
      </c>
      <c r="N36" s="5" t="s">
        <v>57</v>
      </c>
      <c r="O36" s="5" t="s">
        <v>57</v>
      </c>
      <c r="P36" s="5" t="s">
        <v>58</v>
      </c>
      <c r="Q36" s="5" t="s">
        <v>57</v>
      </c>
      <c r="R36" s="6">
        <f t="shared" si="0"/>
        <v>95</v>
      </c>
      <c r="S36" s="4"/>
    </row>
    <row r="37" spans="1:19" ht="24" customHeight="1">
      <c r="A37" s="4">
        <v>7</v>
      </c>
      <c r="B37" s="5" t="s">
        <v>60</v>
      </c>
      <c r="C37" s="5" t="s">
        <v>18</v>
      </c>
      <c r="D37" s="5" t="s">
        <v>61</v>
      </c>
      <c r="E37" s="5" t="s">
        <v>62</v>
      </c>
      <c r="F37" s="5" t="s">
        <v>63</v>
      </c>
      <c r="G37" s="5">
        <v>15</v>
      </c>
      <c r="H37" s="5" t="s">
        <v>64</v>
      </c>
      <c r="I37" s="5" t="s">
        <v>37</v>
      </c>
      <c r="J37" s="5" t="s">
        <v>65</v>
      </c>
      <c r="K37" s="5" t="s">
        <v>24</v>
      </c>
      <c r="L37" s="5" t="s">
        <v>36</v>
      </c>
      <c r="M37" s="5" t="s">
        <v>37</v>
      </c>
      <c r="N37" s="5" t="s">
        <v>66</v>
      </c>
      <c r="O37" s="5" t="s">
        <v>66</v>
      </c>
      <c r="P37" s="5" t="s">
        <v>67</v>
      </c>
      <c r="Q37" s="5" t="s">
        <v>66</v>
      </c>
      <c r="R37" s="6">
        <f t="shared" si="0"/>
        <v>89</v>
      </c>
      <c r="S37" s="4"/>
    </row>
    <row r="38" spans="1:19" ht="24" customHeight="1">
      <c r="A38" s="4">
        <v>8</v>
      </c>
      <c r="B38" s="5" t="s">
        <v>69</v>
      </c>
      <c r="C38" s="5" t="s">
        <v>18</v>
      </c>
      <c r="D38" s="5" t="s">
        <v>70</v>
      </c>
      <c r="E38" s="5" t="s">
        <v>71</v>
      </c>
      <c r="F38" s="5" t="s">
        <v>63</v>
      </c>
      <c r="G38" s="5">
        <v>15</v>
      </c>
      <c r="H38" s="5" t="s">
        <v>72</v>
      </c>
      <c r="I38" s="5" t="s">
        <v>37</v>
      </c>
      <c r="J38" s="5" t="s">
        <v>73</v>
      </c>
      <c r="K38" s="5" t="s">
        <v>24</v>
      </c>
      <c r="L38" s="5" t="s">
        <v>25</v>
      </c>
      <c r="M38" s="5" t="s">
        <v>24</v>
      </c>
      <c r="N38" s="5" t="s">
        <v>74</v>
      </c>
      <c r="O38" s="5" t="s">
        <v>74</v>
      </c>
      <c r="P38" s="5" t="s">
        <v>75</v>
      </c>
      <c r="Q38" s="5" t="s">
        <v>76</v>
      </c>
      <c r="R38" s="6">
        <f t="shared" si="0"/>
        <v>92</v>
      </c>
      <c r="S38" s="4"/>
    </row>
    <row r="39" spans="1:19" ht="24" customHeight="1">
      <c r="A39" s="4">
        <v>9</v>
      </c>
      <c r="B39" s="5" t="s">
        <v>77</v>
      </c>
      <c r="C39" s="5" t="s">
        <v>18</v>
      </c>
      <c r="D39" s="5" t="s">
        <v>78</v>
      </c>
      <c r="E39" s="5" t="s">
        <v>79</v>
      </c>
      <c r="F39" s="5" t="s">
        <v>63</v>
      </c>
      <c r="G39" s="5">
        <v>15</v>
      </c>
      <c r="H39" s="5" t="s">
        <v>80</v>
      </c>
      <c r="I39" s="5" t="s">
        <v>37</v>
      </c>
      <c r="J39" s="5" t="s">
        <v>81</v>
      </c>
      <c r="K39" s="5" t="s">
        <v>24</v>
      </c>
      <c r="L39" s="5" t="s">
        <v>36</v>
      </c>
      <c r="M39" s="5" t="s">
        <v>37</v>
      </c>
      <c r="N39" s="5" t="s">
        <v>66</v>
      </c>
      <c r="O39" s="5" t="s">
        <v>66</v>
      </c>
      <c r="P39" s="5" t="s">
        <v>82</v>
      </c>
      <c r="Q39" s="5" t="s">
        <v>66</v>
      </c>
      <c r="R39" s="6">
        <f t="shared" si="0"/>
        <v>89</v>
      </c>
      <c r="S39" s="4"/>
    </row>
    <row r="40" spans="1:19" ht="24" customHeight="1">
      <c r="A40" s="4">
        <v>10</v>
      </c>
      <c r="B40" s="5" t="s">
        <v>83</v>
      </c>
      <c r="C40" s="5" t="s">
        <v>18</v>
      </c>
      <c r="D40" s="5" t="s">
        <v>84</v>
      </c>
      <c r="E40" s="5" t="s">
        <v>85</v>
      </c>
      <c r="F40" s="5" t="s">
        <v>86</v>
      </c>
      <c r="G40" s="5">
        <v>6</v>
      </c>
      <c r="H40" s="5" t="s">
        <v>87</v>
      </c>
      <c r="I40" s="5" t="s">
        <v>37</v>
      </c>
      <c r="J40" s="5" t="s">
        <v>88</v>
      </c>
      <c r="K40" s="5" t="s">
        <v>24</v>
      </c>
      <c r="L40" s="5" t="s">
        <v>25</v>
      </c>
      <c r="M40" s="5" t="s">
        <v>24</v>
      </c>
      <c r="N40" s="5" t="s">
        <v>24</v>
      </c>
      <c r="O40" s="5" t="s">
        <v>24</v>
      </c>
      <c r="P40" s="5" t="s">
        <v>89</v>
      </c>
      <c r="Q40" s="5" t="s">
        <v>47</v>
      </c>
      <c r="R40" s="6">
        <f t="shared" si="0"/>
        <v>82</v>
      </c>
      <c r="S40" s="4">
        <v>15</v>
      </c>
    </row>
    <row r="41" spans="1:19" ht="24" customHeight="1">
      <c r="A41" s="4">
        <v>11</v>
      </c>
      <c r="B41" s="5" t="s">
        <v>91</v>
      </c>
      <c r="C41" s="5" t="s">
        <v>18</v>
      </c>
      <c r="D41" s="5" t="s">
        <v>92</v>
      </c>
      <c r="E41" s="5" t="s">
        <v>93</v>
      </c>
      <c r="F41" s="5" t="s">
        <v>94</v>
      </c>
      <c r="G41" s="5" t="s">
        <v>37</v>
      </c>
      <c r="H41" s="5" t="s">
        <v>95</v>
      </c>
      <c r="I41" s="5" t="s">
        <v>37</v>
      </c>
      <c r="J41" s="5" t="s">
        <v>96</v>
      </c>
      <c r="K41" s="5" t="s">
        <v>24</v>
      </c>
      <c r="L41" s="5" t="s">
        <v>36</v>
      </c>
      <c r="M41" s="5" t="s">
        <v>37</v>
      </c>
      <c r="N41" s="5" t="s">
        <v>66</v>
      </c>
      <c r="O41" s="5" t="s">
        <v>66</v>
      </c>
      <c r="P41" s="5" t="s">
        <v>97</v>
      </c>
      <c r="Q41" s="5" t="s">
        <v>74</v>
      </c>
      <c r="R41" s="6">
        <f t="shared" si="0"/>
        <v>91</v>
      </c>
      <c r="S41" s="4"/>
    </row>
    <row r="42" spans="1:19" ht="24" customHeight="1">
      <c r="A42" s="4">
        <v>12</v>
      </c>
      <c r="B42" s="5" t="s">
        <v>99</v>
      </c>
      <c r="C42" s="5" t="s">
        <v>18</v>
      </c>
      <c r="D42" s="5" t="s">
        <v>100</v>
      </c>
      <c r="E42" s="5" t="s">
        <v>101</v>
      </c>
      <c r="F42" s="5" t="s">
        <v>63</v>
      </c>
      <c r="G42" s="5" t="s">
        <v>37</v>
      </c>
      <c r="H42" s="5" t="s">
        <v>55</v>
      </c>
      <c r="I42" s="5" t="s">
        <v>37</v>
      </c>
      <c r="J42" s="5" t="s">
        <v>102</v>
      </c>
      <c r="K42" s="5" t="s">
        <v>24</v>
      </c>
      <c r="L42" s="5" t="s">
        <v>25</v>
      </c>
      <c r="M42" s="5" t="s">
        <v>24</v>
      </c>
      <c r="N42" s="5" t="s">
        <v>37</v>
      </c>
      <c r="O42" s="5" t="s">
        <v>37</v>
      </c>
      <c r="P42" s="5" t="s">
        <v>103</v>
      </c>
      <c r="Q42" s="5" t="s">
        <v>57</v>
      </c>
      <c r="R42" s="6">
        <f t="shared" si="0"/>
        <v>90</v>
      </c>
      <c r="S42" s="4">
        <v>10</v>
      </c>
    </row>
    <row r="43" spans="1:19" ht="24" customHeight="1">
      <c r="A43" s="4">
        <v>13</v>
      </c>
      <c r="B43" s="5" t="s">
        <v>105</v>
      </c>
      <c r="C43" s="5" t="s">
        <v>18</v>
      </c>
      <c r="D43" s="5" t="s">
        <v>106</v>
      </c>
      <c r="E43" s="5" t="s">
        <v>107</v>
      </c>
      <c r="F43" s="5" t="s">
        <v>108</v>
      </c>
      <c r="G43" s="5" t="s">
        <v>37</v>
      </c>
      <c r="H43" s="5" t="s">
        <v>109</v>
      </c>
      <c r="I43" s="5" t="s">
        <v>37</v>
      </c>
      <c r="J43" s="5" t="s">
        <v>110</v>
      </c>
      <c r="K43" s="5" t="s">
        <v>24</v>
      </c>
      <c r="L43" s="5" t="s">
        <v>25</v>
      </c>
      <c r="M43" s="5" t="s">
        <v>24</v>
      </c>
      <c r="N43" s="5" t="s">
        <v>74</v>
      </c>
      <c r="O43" s="5" t="s">
        <v>74</v>
      </c>
      <c r="P43" s="5" t="s">
        <v>111</v>
      </c>
      <c r="Q43" s="5" t="s">
        <v>57</v>
      </c>
      <c r="R43" s="6">
        <f t="shared" si="0"/>
        <v>99</v>
      </c>
      <c r="S43" s="4">
        <v>10</v>
      </c>
    </row>
    <row r="44" spans="1:19" ht="24" customHeight="1">
      <c r="A44" s="4">
        <v>14</v>
      </c>
      <c r="B44" s="5" t="s">
        <v>112</v>
      </c>
      <c r="C44" s="5" t="s">
        <v>18</v>
      </c>
      <c r="D44" s="5" t="s">
        <v>113</v>
      </c>
      <c r="E44" s="5" t="s">
        <v>114</v>
      </c>
      <c r="F44" s="5" t="s">
        <v>21</v>
      </c>
      <c r="G44" s="5" t="s">
        <v>29</v>
      </c>
      <c r="H44" s="5" t="s">
        <v>46</v>
      </c>
      <c r="I44" s="5" t="s">
        <v>37</v>
      </c>
      <c r="J44" s="5" t="s">
        <v>115</v>
      </c>
      <c r="K44" s="5" t="s">
        <v>24</v>
      </c>
      <c r="L44" s="5" t="s">
        <v>36</v>
      </c>
      <c r="M44" s="5" t="s">
        <v>37</v>
      </c>
      <c r="N44" s="5" t="s">
        <v>40</v>
      </c>
      <c r="O44" s="5" t="s">
        <v>40</v>
      </c>
      <c r="P44" s="5" t="s">
        <v>116</v>
      </c>
      <c r="Q44" s="5" t="s">
        <v>37</v>
      </c>
      <c r="R44" s="6">
        <f t="shared" si="0"/>
        <v>67</v>
      </c>
      <c r="S44" s="4">
        <v>10</v>
      </c>
    </row>
    <row r="45" spans="1:19" ht="24" customHeight="1">
      <c r="A45" s="4">
        <v>15</v>
      </c>
      <c r="B45" s="5" t="s">
        <v>118</v>
      </c>
      <c r="C45" s="5" t="s">
        <v>18</v>
      </c>
      <c r="D45" s="5" t="s">
        <v>119</v>
      </c>
      <c r="E45" s="5" t="s">
        <v>120</v>
      </c>
      <c r="F45" s="5" t="s">
        <v>63</v>
      </c>
      <c r="G45" s="5" t="s">
        <v>37</v>
      </c>
      <c r="H45" s="5" t="s">
        <v>121</v>
      </c>
      <c r="I45" s="5" t="s">
        <v>37</v>
      </c>
      <c r="J45" s="5" t="s">
        <v>122</v>
      </c>
      <c r="K45" s="5" t="s">
        <v>24</v>
      </c>
      <c r="L45" s="5" t="s">
        <v>25</v>
      </c>
      <c r="M45" s="5" t="s">
        <v>24</v>
      </c>
      <c r="N45" s="5" t="s">
        <v>37</v>
      </c>
      <c r="O45" s="5" t="s">
        <v>37</v>
      </c>
      <c r="P45" s="5" t="s">
        <v>123</v>
      </c>
      <c r="Q45" s="5" t="s">
        <v>57</v>
      </c>
      <c r="R45" s="6">
        <f t="shared" si="0"/>
        <v>90</v>
      </c>
      <c r="S45" s="4">
        <v>15</v>
      </c>
    </row>
    <row r="46" spans="1:19" ht="24" customHeight="1">
      <c r="A46" s="4">
        <v>16</v>
      </c>
      <c r="B46" s="7" t="s">
        <v>124</v>
      </c>
      <c r="C46" s="5" t="s">
        <v>18</v>
      </c>
      <c r="D46" s="5" t="s">
        <v>125</v>
      </c>
      <c r="E46" s="5" t="s">
        <v>126</v>
      </c>
      <c r="F46" s="5" t="s">
        <v>127</v>
      </c>
      <c r="G46" s="5" t="s">
        <v>37</v>
      </c>
      <c r="H46" s="5" t="s">
        <v>128</v>
      </c>
      <c r="I46" s="5" t="s">
        <v>37</v>
      </c>
      <c r="J46" s="5" t="s">
        <v>46</v>
      </c>
      <c r="K46" s="5" t="s">
        <v>24</v>
      </c>
      <c r="L46" s="5" t="s">
        <v>25</v>
      </c>
      <c r="M46" s="5" t="s">
        <v>24</v>
      </c>
      <c r="N46" s="5" t="s">
        <v>24</v>
      </c>
      <c r="O46" s="5" t="s">
        <v>24</v>
      </c>
      <c r="P46" s="5" t="s">
        <v>129</v>
      </c>
      <c r="Q46" s="5" t="s">
        <v>57</v>
      </c>
      <c r="R46" s="6">
        <f t="shared" si="0"/>
        <v>95</v>
      </c>
      <c r="S46" s="4">
        <v>10</v>
      </c>
    </row>
    <row r="47" spans="1:19" ht="24" customHeight="1">
      <c r="A47" s="4">
        <v>17</v>
      </c>
      <c r="B47" s="5" t="s">
        <v>130</v>
      </c>
      <c r="C47" s="5" t="s">
        <v>18</v>
      </c>
      <c r="D47" s="5" t="s">
        <v>131</v>
      </c>
      <c r="E47" s="5" t="s">
        <v>132</v>
      </c>
      <c r="F47" s="11" t="s">
        <v>133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3"/>
      <c r="R47" s="6">
        <f t="shared" si="0"/>
        <v>0</v>
      </c>
      <c r="S47" s="4"/>
    </row>
    <row r="48" spans="1:19" ht="24" customHeight="1">
      <c r="A48" s="4">
        <v>18</v>
      </c>
      <c r="B48" s="5" t="s">
        <v>134</v>
      </c>
      <c r="C48" s="5" t="s">
        <v>18</v>
      </c>
      <c r="D48" s="5" t="s">
        <v>135</v>
      </c>
      <c r="E48" s="5" t="s">
        <v>136</v>
      </c>
      <c r="F48" s="5" t="s">
        <v>137</v>
      </c>
      <c r="G48" s="5" t="s">
        <v>40</v>
      </c>
      <c r="H48" s="5" t="s">
        <v>138</v>
      </c>
      <c r="I48" s="5" t="s">
        <v>37</v>
      </c>
      <c r="J48" s="5" t="s">
        <v>139</v>
      </c>
      <c r="K48" s="5" t="s">
        <v>24</v>
      </c>
      <c r="L48" s="5" t="s">
        <v>36</v>
      </c>
      <c r="M48" s="5" t="s">
        <v>37</v>
      </c>
      <c r="N48" s="5" t="s">
        <v>47</v>
      </c>
      <c r="O48" s="5" t="s">
        <v>47</v>
      </c>
      <c r="P48" s="5" t="s">
        <v>140</v>
      </c>
      <c r="Q48" s="5" t="s">
        <v>28</v>
      </c>
      <c r="R48" s="6">
        <f t="shared" si="0"/>
        <v>79</v>
      </c>
      <c r="S48" s="4">
        <v>10</v>
      </c>
    </row>
    <row r="49" spans="1:19" ht="24" customHeight="1">
      <c r="A49" s="4">
        <v>19</v>
      </c>
      <c r="B49" s="5" t="s">
        <v>141</v>
      </c>
      <c r="C49" s="5" t="s">
        <v>18</v>
      </c>
      <c r="D49" s="5" t="s">
        <v>142</v>
      </c>
      <c r="E49" s="5" t="s">
        <v>143</v>
      </c>
      <c r="F49" s="5" t="s">
        <v>144</v>
      </c>
      <c r="G49" s="5" t="s">
        <v>37</v>
      </c>
      <c r="H49" s="5" t="s">
        <v>55</v>
      </c>
      <c r="I49" s="5" t="s">
        <v>37</v>
      </c>
      <c r="J49" s="5" t="s">
        <v>145</v>
      </c>
      <c r="K49" s="5" t="s">
        <v>24</v>
      </c>
      <c r="L49" s="5" t="s">
        <v>25</v>
      </c>
      <c r="M49" s="5" t="s">
        <v>24</v>
      </c>
      <c r="N49" s="5" t="s">
        <v>47</v>
      </c>
      <c r="O49" s="5" t="s">
        <v>47</v>
      </c>
      <c r="P49" s="5" t="s">
        <v>146</v>
      </c>
      <c r="Q49" s="5" t="s">
        <v>147</v>
      </c>
      <c r="R49" s="6">
        <f t="shared" si="0"/>
        <v>90</v>
      </c>
      <c r="S49" s="4">
        <v>15</v>
      </c>
    </row>
    <row r="50" spans="1:19" ht="24" customHeight="1">
      <c r="A50" s="4">
        <v>20</v>
      </c>
      <c r="B50" s="5" t="s">
        <v>148</v>
      </c>
      <c r="C50" s="5" t="s">
        <v>18</v>
      </c>
      <c r="D50" s="5" t="s">
        <v>149</v>
      </c>
      <c r="E50" s="5" t="s">
        <v>150</v>
      </c>
      <c r="F50" s="5" t="s">
        <v>151</v>
      </c>
      <c r="G50" s="5" t="s">
        <v>37</v>
      </c>
      <c r="H50" s="5" t="s">
        <v>152</v>
      </c>
      <c r="I50" s="5" t="s">
        <v>37</v>
      </c>
      <c r="J50" s="5" t="s">
        <v>153</v>
      </c>
      <c r="K50" s="5" t="s">
        <v>24</v>
      </c>
      <c r="L50" s="5" t="s">
        <v>25</v>
      </c>
      <c r="M50" s="5" t="s">
        <v>24</v>
      </c>
      <c r="N50" s="5" t="s">
        <v>37</v>
      </c>
      <c r="O50" s="5" t="s">
        <v>37</v>
      </c>
      <c r="P50" s="5" t="s">
        <v>154</v>
      </c>
      <c r="Q50" s="5" t="s">
        <v>37</v>
      </c>
      <c r="R50" s="6">
        <f t="shared" si="0"/>
        <v>80</v>
      </c>
      <c r="S50" s="4">
        <v>10</v>
      </c>
    </row>
    <row r="51" ht="25.5" customHeight="1"/>
    <row r="52" spans="1:19" ht="14.25">
      <c r="A52" s="20" t="s">
        <v>312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4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19" customFormat="1" ht="24.75" customHeight="1">
      <c r="A54" s="10" t="s">
        <v>1</v>
      </c>
      <c r="B54" s="10" t="s">
        <v>2</v>
      </c>
      <c r="C54" s="10" t="s">
        <v>3</v>
      </c>
      <c r="D54" s="10" t="s">
        <v>4</v>
      </c>
      <c r="E54" s="10" t="s">
        <v>5</v>
      </c>
      <c r="F54" s="10" t="s">
        <v>6</v>
      </c>
      <c r="G54" s="10"/>
      <c r="H54" s="10" t="s">
        <v>7</v>
      </c>
      <c r="I54" s="10"/>
      <c r="J54" s="10" t="s">
        <v>8</v>
      </c>
      <c r="K54" s="10"/>
      <c r="L54" s="10"/>
      <c r="M54" s="10"/>
      <c r="N54" s="10" t="s">
        <v>9</v>
      </c>
      <c r="O54" s="10"/>
      <c r="P54" s="10" t="s">
        <v>10</v>
      </c>
      <c r="Q54" s="10"/>
      <c r="R54" s="10" t="s">
        <v>11</v>
      </c>
      <c r="S54" s="10" t="s">
        <v>311</v>
      </c>
    </row>
    <row r="55" spans="1:19" s="19" customFormat="1" ht="22.5" customHeight="1">
      <c r="A55" s="10"/>
      <c r="B55" s="10"/>
      <c r="C55" s="10"/>
      <c r="D55" s="10"/>
      <c r="E55" s="10"/>
      <c r="F55" s="3" t="s">
        <v>12</v>
      </c>
      <c r="G55" s="3" t="s">
        <v>13</v>
      </c>
      <c r="H55" s="3" t="s">
        <v>12</v>
      </c>
      <c r="I55" s="3" t="s">
        <v>13</v>
      </c>
      <c r="J55" s="3" t="s">
        <v>12</v>
      </c>
      <c r="K55" s="3" t="s">
        <v>13</v>
      </c>
      <c r="L55" s="3" t="s">
        <v>14</v>
      </c>
      <c r="M55" s="3" t="s">
        <v>15</v>
      </c>
      <c r="N55" s="3" t="s">
        <v>16</v>
      </c>
      <c r="O55" s="3" t="s">
        <v>15</v>
      </c>
      <c r="P55" s="3" t="s">
        <v>12</v>
      </c>
      <c r="Q55" s="3" t="s">
        <v>13</v>
      </c>
      <c r="R55" s="10"/>
      <c r="S55" s="10"/>
    </row>
    <row r="56" spans="1:19" ht="24" customHeight="1">
      <c r="A56" s="5" t="s">
        <v>36</v>
      </c>
      <c r="B56" s="5" t="s">
        <v>271</v>
      </c>
      <c r="C56" s="5" t="s">
        <v>158</v>
      </c>
      <c r="D56" s="5">
        <v>221</v>
      </c>
      <c r="E56" s="5" t="s">
        <v>272</v>
      </c>
      <c r="F56" s="5" t="s">
        <v>273</v>
      </c>
      <c r="G56" s="5" t="s">
        <v>37</v>
      </c>
      <c r="H56" s="5" t="s">
        <v>274</v>
      </c>
      <c r="I56" s="5" t="s">
        <v>37</v>
      </c>
      <c r="J56" s="5" t="s">
        <v>275</v>
      </c>
      <c r="K56" s="5" t="s">
        <v>24</v>
      </c>
      <c r="L56" s="5" t="s">
        <v>59</v>
      </c>
      <c r="M56" s="5" t="s">
        <v>29</v>
      </c>
      <c r="N56" s="5" t="s">
        <v>76</v>
      </c>
      <c r="O56" s="5" t="s">
        <v>76</v>
      </c>
      <c r="P56" s="5" t="s">
        <v>276</v>
      </c>
      <c r="Q56" s="5" t="s">
        <v>66</v>
      </c>
      <c r="R56" s="6">
        <f aca="true" t="shared" si="1" ref="R56:R62">G56+I56+M56+O56+Q56</f>
        <v>80</v>
      </c>
      <c r="S56" s="5"/>
    </row>
    <row r="57" spans="1:19" ht="24" customHeight="1">
      <c r="A57" s="5" t="s">
        <v>59</v>
      </c>
      <c r="B57" s="5" t="s">
        <v>277</v>
      </c>
      <c r="C57" s="5" t="s">
        <v>158</v>
      </c>
      <c r="D57" s="5">
        <v>222</v>
      </c>
      <c r="E57" s="5" t="s">
        <v>278</v>
      </c>
      <c r="F57" s="5" t="s">
        <v>279</v>
      </c>
      <c r="G57" s="5" t="s">
        <v>117</v>
      </c>
      <c r="H57" s="5" t="s">
        <v>280</v>
      </c>
      <c r="I57" s="5" t="s">
        <v>228</v>
      </c>
      <c r="J57" s="5" t="s">
        <v>281</v>
      </c>
      <c r="K57" s="5" t="s">
        <v>24</v>
      </c>
      <c r="L57" s="5" t="s">
        <v>36</v>
      </c>
      <c r="M57" s="5" t="s">
        <v>37</v>
      </c>
      <c r="N57" s="5" t="s">
        <v>37</v>
      </c>
      <c r="O57" s="5" t="s">
        <v>37</v>
      </c>
      <c r="P57" s="5" t="s">
        <v>282</v>
      </c>
      <c r="Q57" s="5" t="s">
        <v>47</v>
      </c>
      <c r="R57" s="6">
        <f t="shared" si="1"/>
        <v>74.75</v>
      </c>
      <c r="S57" s="5"/>
    </row>
    <row r="58" spans="1:19" ht="24" customHeight="1">
      <c r="A58" s="5" t="s">
        <v>50</v>
      </c>
      <c r="B58" s="5" t="s">
        <v>283</v>
      </c>
      <c r="C58" s="5" t="s">
        <v>158</v>
      </c>
      <c r="D58" s="5">
        <v>223</v>
      </c>
      <c r="E58" s="5" t="s">
        <v>284</v>
      </c>
      <c r="F58" s="5" t="s">
        <v>285</v>
      </c>
      <c r="G58" s="5" t="s">
        <v>37</v>
      </c>
      <c r="H58" s="5" t="s">
        <v>286</v>
      </c>
      <c r="I58" s="5" t="s">
        <v>37</v>
      </c>
      <c r="J58" s="5" t="s">
        <v>87</v>
      </c>
      <c r="K58" s="5" t="s">
        <v>24</v>
      </c>
      <c r="L58" s="5" t="s">
        <v>36</v>
      </c>
      <c r="M58" s="5" t="s">
        <v>37</v>
      </c>
      <c r="N58" s="5" t="s">
        <v>57</v>
      </c>
      <c r="O58" s="5" t="s">
        <v>57</v>
      </c>
      <c r="P58" s="5" t="s">
        <v>276</v>
      </c>
      <c r="Q58" s="5" t="s">
        <v>66</v>
      </c>
      <c r="R58" s="6">
        <f t="shared" si="1"/>
        <v>92</v>
      </c>
      <c r="S58" s="5"/>
    </row>
    <row r="59" spans="1:19" ht="24" customHeight="1">
      <c r="A59" s="5" t="s">
        <v>98</v>
      </c>
      <c r="B59" s="5" t="s">
        <v>287</v>
      </c>
      <c r="C59" s="5" t="s">
        <v>158</v>
      </c>
      <c r="D59" s="5">
        <v>224</v>
      </c>
      <c r="E59" s="5" t="s">
        <v>288</v>
      </c>
      <c r="F59" s="5" t="s">
        <v>289</v>
      </c>
      <c r="G59" s="5" t="s">
        <v>37</v>
      </c>
      <c r="H59" s="5" t="s">
        <v>290</v>
      </c>
      <c r="I59" s="5" t="s">
        <v>37</v>
      </c>
      <c r="J59" s="5" t="s">
        <v>203</v>
      </c>
      <c r="K59" s="5" t="s">
        <v>24</v>
      </c>
      <c r="L59" s="5" t="s">
        <v>25</v>
      </c>
      <c r="M59" s="5" t="s">
        <v>24</v>
      </c>
      <c r="N59" s="5" t="s">
        <v>37</v>
      </c>
      <c r="O59" s="5" t="s">
        <v>37</v>
      </c>
      <c r="P59" s="5" t="s">
        <v>276</v>
      </c>
      <c r="Q59" s="5" t="s">
        <v>66</v>
      </c>
      <c r="R59" s="6">
        <f t="shared" si="1"/>
        <v>87</v>
      </c>
      <c r="S59" s="5" t="s">
        <v>309</v>
      </c>
    </row>
    <row r="60" spans="1:19" ht="24" customHeight="1">
      <c r="A60" s="5" t="s">
        <v>104</v>
      </c>
      <c r="B60" s="5" t="s">
        <v>291</v>
      </c>
      <c r="C60" s="5" t="s">
        <v>158</v>
      </c>
      <c r="D60" s="5">
        <v>225</v>
      </c>
      <c r="E60" s="5" t="s">
        <v>292</v>
      </c>
      <c r="F60" s="5" t="s">
        <v>293</v>
      </c>
      <c r="G60" s="5" t="s">
        <v>40</v>
      </c>
      <c r="H60" s="5" t="s">
        <v>294</v>
      </c>
      <c r="I60" s="5" t="s">
        <v>37</v>
      </c>
      <c r="J60" s="5" t="s">
        <v>295</v>
      </c>
      <c r="K60" s="5" t="s">
        <v>24</v>
      </c>
      <c r="L60" s="5" t="s">
        <v>25</v>
      </c>
      <c r="M60" s="5" t="s">
        <v>24</v>
      </c>
      <c r="N60" s="5" t="s">
        <v>74</v>
      </c>
      <c r="O60" s="5" t="s">
        <v>74</v>
      </c>
      <c r="P60" s="5" t="s">
        <v>296</v>
      </c>
      <c r="Q60" s="5" t="s">
        <v>147</v>
      </c>
      <c r="R60" s="6">
        <f t="shared" si="1"/>
        <v>90</v>
      </c>
      <c r="S60" s="5"/>
    </row>
    <row r="61" spans="1:19" ht="24" customHeight="1">
      <c r="A61" s="5" t="s">
        <v>68</v>
      </c>
      <c r="B61" s="5" t="s">
        <v>297</v>
      </c>
      <c r="C61" s="5" t="s">
        <v>158</v>
      </c>
      <c r="D61" s="5">
        <v>226</v>
      </c>
      <c r="E61" s="5" t="s">
        <v>298</v>
      </c>
      <c r="F61" s="5" t="s">
        <v>299</v>
      </c>
      <c r="G61" s="5" t="s">
        <v>26</v>
      </c>
      <c r="H61" s="5" t="s">
        <v>300</v>
      </c>
      <c r="I61" s="5" t="s">
        <v>213</v>
      </c>
      <c r="J61" s="5" t="s">
        <v>203</v>
      </c>
      <c r="K61" s="5" t="s">
        <v>24</v>
      </c>
      <c r="L61" s="5" t="s">
        <v>36</v>
      </c>
      <c r="M61" s="5" t="s">
        <v>37</v>
      </c>
      <c r="N61" s="5" t="s">
        <v>166</v>
      </c>
      <c r="O61" s="5" t="s">
        <v>166</v>
      </c>
      <c r="P61" s="5" t="s">
        <v>301</v>
      </c>
      <c r="Q61" s="5" t="s">
        <v>76</v>
      </c>
      <c r="R61" s="6">
        <f t="shared" si="1"/>
        <v>76.5</v>
      </c>
      <c r="S61" s="5"/>
    </row>
    <row r="62" spans="1:19" ht="24" customHeight="1">
      <c r="A62" s="5" t="s">
        <v>90</v>
      </c>
      <c r="B62" s="5" t="s">
        <v>302</v>
      </c>
      <c r="C62" s="5" t="s">
        <v>158</v>
      </c>
      <c r="D62" s="5">
        <v>228</v>
      </c>
      <c r="E62" s="5" t="s">
        <v>303</v>
      </c>
      <c r="F62" s="5" t="s">
        <v>304</v>
      </c>
      <c r="G62" s="5" t="s">
        <v>37</v>
      </c>
      <c r="H62" s="5" t="s">
        <v>305</v>
      </c>
      <c r="I62" s="5" t="s">
        <v>37</v>
      </c>
      <c r="J62" s="5" t="s">
        <v>88</v>
      </c>
      <c r="K62" s="5" t="s">
        <v>24</v>
      </c>
      <c r="L62" s="5" t="s">
        <v>36</v>
      </c>
      <c r="M62" s="5" t="s">
        <v>37</v>
      </c>
      <c r="N62" s="5" t="s">
        <v>47</v>
      </c>
      <c r="O62" s="5" t="s">
        <v>47</v>
      </c>
      <c r="P62" s="5" t="s">
        <v>306</v>
      </c>
      <c r="Q62" s="5" t="s">
        <v>47</v>
      </c>
      <c r="R62" s="6">
        <f t="shared" si="1"/>
        <v>87</v>
      </c>
      <c r="S62" s="5"/>
    </row>
  </sheetData>
  <sheetProtection/>
  <mergeCells count="49">
    <mergeCell ref="R54:R55"/>
    <mergeCell ref="S54:S55"/>
    <mergeCell ref="A52:S53"/>
    <mergeCell ref="F54:G54"/>
    <mergeCell ref="H54:I54"/>
    <mergeCell ref="J54:M54"/>
    <mergeCell ref="N54:O54"/>
    <mergeCell ref="P54:Q54"/>
    <mergeCell ref="A54:A55"/>
    <mergeCell ref="B54:B55"/>
    <mergeCell ref="C54:C55"/>
    <mergeCell ref="D54:D55"/>
    <mergeCell ref="E54:E55"/>
    <mergeCell ref="J31:M31"/>
    <mergeCell ref="N31:O31"/>
    <mergeCell ref="P31:Q31"/>
    <mergeCell ref="R31:R32"/>
    <mergeCell ref="S31:S32"/>
    <mergeCell ref="F47:Q47"/>
    <mergeCell ref="R3:R4"/>
    <mergeCell ref="A29:S30"/>
    <mergeCell ref="A31:A32"/>
    <mergeCell ref="B31:B32"/>
    <mergeCell ref="C31:C32"/>
    <mergeCell ref="D31:D32"/>
    <mergeCell ref="E31:E32"/>
    <mergeCell ref="F31:G31"/>
    <mergeCell ref="H31:I31"/>
    <mergeCell ref="F21:Q21"/>
    <mergeCell ref="F3:G3"/>
    <mergeCell ref="H3:I3"/>
    <mergeCell ref="J3:M3"/>
    <mergeCell ref="N3:O3"/>
    <mergeCell ref="P3:Q3"/>
    <mergeCell ref="F5:Q5"/>
    <mergeCell ref="E3:E4"/>
    <mergeCell ref="F7:Q7"/>
    <mergeCell ref="F9:Q9"/>
    <mergeCell ref="F12:Q12"/>
    <mergeCell ref="F14:Q14"/>
    <mergeCell ref="F19:Q19"/>
    <mergeCell ref="S3:S4"/>
    <mergeCell ref="A1:S2"/>
    <mergeCell ref="F23:Q23"/>
    <mergeCell ref="F26:Q26"/>
    <mergeCell ref="A3:A4"/>
    <mergeCell ref="B3:B4"/>
    <mergeCell ref="C3:C4"/>
    <mergeCell ref="D3:D4"/>
  </mergeCells>
  <printOptions/>
  <pageMargins left="0.75" right="0.75" top="1" bottom="1" header="0.5" footer="0.5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2022-06-23T10:53:29Z</dcterms:created>
  <dcterms:modified xsi:type="dcterms:W3CDTF">2022-06-30T09:08:09Z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D0B99A5737D843798682F10D2A4F015F</vt:lpwstr>
  </property>
</Properties>
</file>